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<sst xmlns="http://schemas.openxmlformats.org/spreadsheetml/2006/main" count="67" uniqueCount="42">
  <si>
    <t>工事費内訳書</t>
  </si>
  <si>
    <t>住　　　　所</t>
  </si>
  <si>
    <t>商号又は名称</t>
  </si>
  <si>
    <t>代 表 者 名</t>
  </si>
  <si>
    <t>工 事 名</t>
  </si>
  <si>
    <t>Ｒ２波土　善蔵川　海・大里　排水機場修繕工事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</si>
  <si>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</si>
  <si>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</si>
  <si>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</si>
  <si>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</si>
  <si>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</si>
  <si>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</si>
  <si>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製作工</t>
  </si>
  <si>
    <t>式</t>
  </si>
  <si>
    <t>揚排水ﾎﾟﾝﾌﾟ設備製作</t>
  </si>
  <si>
    <t>操作制御設備</t>
  </si>
  <si>
    <t>機側操作盤(各種)</t>
  </si>
  <si>
    <t>面</t>
  </si>
  <si>
    <t>操作制御設備(各種)</t>
  </si>
  <si>
    <t>純製作費</t>
  </si>
  <si>
    <t>製作原価</t>
  </si>
  <si>
    <t>据付工</t>
  </si>
  <si>
    <t>機械設備据付</t>
  </si>
  <si>
    <t>ポンプ現場操作盤・ポンプ盤</t>
  </si>
  <si>
    <t xml:space="preserve">輸送費　</t>
  </si>
  <si>
    <t>材料費</t>
  </si>
  <si>
    <t>労務費</t>
  </si>
  <si>
    <t xml:space="preserve">直接経費　</t>
  </si>
  <si>
    <t>仮設費</t>
  </si>
  <si>
    <t>直接工事費</t>
  </si>
  <si>
    <t>共通仮設</t>
  </si>
  <si>
    <t>共通仮設費（率計上）</t>
  </si>
  <si>
    <t>純工事費</t>
  </si>
  <si>
    <t>現場管理費</t>
  </si>
  <si>
    <t>据付間接費</t>
  </si>
  <si>
    <t>据付工事原価</t>
  </si>
  <si>
    <t>設計技術費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</si>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</sst>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 t="s">
        <v>19</v>
      </c>
      <c r="B15" s="11"/>
      <c r="C15" s="11"/>
      <c r="D15" s="11"/>
      <c r="E15" s="12" t="s">
        <v>13</v>
      </c>
      <c r="F15" s="13" t="n">
        <v>1.0</v>
      </c>
      <c r="G15" s="15">
        <f>G11</f>
      </c>
      <c r="I15" s="17" t="n">
        <v>6.0</v>
      </c>
      <c r="J15" s="18"/>
    </row>
    <row r="16" ht="42.0" customHeight="true">
      <c r="A16" s="10" t="s">
        <v>20</v>
      </c>
      <c r="B16" s="11"/>
      <c r="C16" s="11"/>
      <c r="D16" s="11"/>
      <c r="E16" s="12" t="s">
        <v>13</v>
      </c>
      <c r="F16" s="13" t="n">
        <v>1.0</v>
      </c>
      <c r="G16" s="15">
        <f>G15</f>
      </c>
      <c r="I16" s="17" t="n">
        <v>7.0</v>
      </c>
      <c r="J16" s="18"/>
    </row>
    <row r="17" ht="42.0" customHeight="true">
      <c r="A17" s="10" t="s">
        <v>21</v>
      </c>
      <c r="B17" s="11"/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1.0</v>
      </c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G20+G21+G22+G23+G24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 t="s">
        <v>29</v>
      </c>
      <c r="B25" s="11"/>
      <c r="C25" s="11"/>
      <c r="D25" s="11"/>
      <c r="E25" s="12" t="s">
        <v>13</v>
      </c>
      <c r="F25" s="13" t="n">
        <v>1.0</v>
      </c>
      <c r="G25" s="15">
        <f>G18</f>
      </c>
      <c r="I25" s="17" t="n">
        <v>16.0</v>
      </c>
      <c r="J25" s="18" t="n">
        <v>20.0</v>
      </c>
    </row>
    <row r="26" ht="42.0" customHeight="true">
      <c r="A26" s="10" t="s">
        <v>30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200.0</v>
      </c>
    </row>
    <row r="27" ht="42.0" customHeight="true">
      <c r="A27" s="10"/>
      <c r="B27" s="11" t="s">
        <v>31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32</v>
      </c>
      <c r="B28" s="11"/>
      <c r="C28" s="11"/>
      <c r="D28" s="11"/>
      <c r="E28" s="12" t="s">
        <v>13</v>
      </c>
      <c r="F28" s="13" t="n">
        <v>1.0</v>
      </c>
      <c r="G28" s="15">
        <f>G25+G26</f>
      </c>
      <c r="I28" s="17" t="n">
        <v>19.0</v>
      </c>
      <c r="J28" s="18"/>
    </row>
    <row r="29" ht="42.0" customHeight="true">
      <c r="A29" s="10"/>
      <c r="B29" s="11" t="s">
        <v>33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210.0</v>
      </c>
    </row>
    <row r="30" ht="42.0" customHeight="true">
      <c r="A30" s="10"/>
      <c r="B30" s="11" t="s">
        <v>34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35</v>
      </c>
      <c r="B31" s="11"/>
      <c r="C31" s="11"/>
      <c r="D31" s="11"/>
      <c r="E31" s="12" t="s">
        <v>13</v>
      </c>
      <c r="F31" s="13" t="n">
        <v>1.0</v>
      </c>
      <c r="G31" s="15">
        <f>G28+G29+G30</f>
      </c>
      <c r="I31" s="17" t="n">
        <v>22.0</v>
      </c>
      <c r="J31" s="18"/>
    </row>
    <row r="32" ht="42.0" customHeight="true">
      <c r="A32" s="10" t="s">
        <v>36</v>
      </c>
      <c r="B32" s="11"/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37</v>
      </c>
      <c r="B33" s="11"/>
      <c r="C33" s="11"/>
      <c r="D33" s="11"/>
      <c r="E33" s="12" t="s">
        <v>13</v>
      </c>
      <c r="F33" s="13" t="n">
        <v>1.0</v>
      </c>
      <c r="G33" s="15">
        <f>G16+G31+G32</f>
      </c>
      <c r="I33" s="17" t="n">
        <v>24.0</v>
      </c>
      <c r="J33" s="18"/>
    </row>
    <row r="34" ht="42.0" customHeight="true">
      <c r="A34" s="10"/>
      <c r="B34" s="11" t="s">
        <v>38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 t="n">
        <v>220.0</v>
      </c>
    </row>
    <row r="35" ht="42.0" customHeight="true">
      <c r="A35" s="10" t="s">
        <v>39</v>
      </c>
      <c r="B35" s="11"/>
      <c r="C35" s="11"/>
      <c r="D35" s="11"/>
      <c r="E35" s="12" t="s">
        <v>13</v>
      </c>
      <c r="F35" s="13" t="n">
        <v>1.0</v>
      </c>
      <c r="G35" s="15">
        <f>G33+G34</f>
      </c>
      <c r="I35" s="17" t="n">
        <v>26.0</v>
      </c>
      <c r="J35" s="18" t="n">
        <v>30.0</v>
      </c>
    </row>
    <row r="36" ht="42.0" customHeight="true">
      <c r="A36" s="19" t="s">
        <v>40</v>
      </c>
      <c r="B36" s="20"/>
      <c r="C36" s="20"/>
      <c r="D36" s="20"/>
      <c r="E36" s="21" t="s">
        <v>41</v>
      </c>
      <c r="F36" s="22" t="s">
        <v>41</v>
      </c>
      <c r="G36" s="24">
        <f>G35</f>
      </c>
      <c r="I36" s="26" t="n">
        <v>27.0</v>
      </c>
      <c r="J3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A15:D15"/>
    <mergeCell ref="A16:D16"/>
    <mergeCell ref="A17:D17"/>
    <mergeCell ref="B18:D18"/>
    <mergeCell ref="C19:D19"/>
    <mergeCell ref="D20"/>
    <mergeCell ref="D21"/>
    <mergeCell ref="D22"/>
    <mergeCell ref="D23"/>
    <mergeCell ref="D24"/>
    <mergeCell ref="A25:D25"/>
    <mergeCell ref="A26:D26"/>
    <mergeCell ref="B27:D27"/>
    <mergeCell ref="A28:D28"/>
    <mergeCell ref="B29:D29"/>
    <mergeCell ref="B30:D30"/>
    <mergeCell ref="A31:D31"/>
    <mergeCell ref="A32:D32"/>
    <mergeCell ref="A33:D33"/>
    <mergeCell ref="B34:D34"/>
    <mergeCell ref="A35:D35"/>
    <mergeCell ref="A36:D3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2020-07-20T01:33:21Z</dcterms:created>
  <dc:creator>Apache POI</dc:creator>
</cp:coreProperties>
</file>